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Default Extension="png" ContentType="image/png"/>
  <Default Extension="jpeg" ContentType="image/jpeg"/>
  <Override ContentType="application/vnd.openxmlformats-officedocument.spreadsheetml.sheet.main+xml" PartName="/xl/workbook.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Target="xl/workbook.xml" Id="rId1" Type="http://schemas.openxmlformats.org/officeDocument/2006/relationships/officeDocument"/><Relationship Target="docProps/app.xml" Id="rId2" Type="http://schemas.openxmlformats.org/officeDocument/2006/relationships/extended-properties"/><Relationship Target="docProps/core.xml" Id="rId3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ZohoSheetWriter"/>
  <bookViews>
    <workbookView windowHeight="8192" windowWidth="16384"/>
  </bookViews>
  <sheets>
    <sheet name="Panel" r:id="rId1" sheetId="1"/>
  </sheets>
  <extLst/>
</workbook>
</file>

<file path=xl/sharedStrings.xml><?xml version="1.0" encoding="utf-8"?>
<sst xmlns="http://schemas.openxmlformats.org/spreadsheetml/2006/main" count="58" uniqueCount="58">
  <si>
    <t>ECKERT CABINETRY</t>
  </si>
  <si>
    <r>
      <rPr>
        <b/>
        <sz val="11"/>
        <color rgb="FFFF0000"/>
        <rFont val="Calibri"/>
      </rPr>
      <t>Material Specification</t>
    </r>
  </si>
  <si>
    <r>
      <rPr>
        <b/>
        <sz val="10"/>
        <rFont val="Open Sans"/>
      </rPr>
      <t>Panel</t>
    </r>
  </si>
  <si>
    <r>
      <rPr>
        <b/>
        <sz val="10"/>
        <rFont val="Open Sans"/>
      </rPr>
      <t>Packing</t>
    </r>
  </si>
  <si>
    <r>
      <rPr>
        <b/>
        <sz val="10"/>
        <rFont val="Open Sans"/>
      </rPr>
      <t>Wood veneer / Lacquer / PET</t>
    </r>
  </si>
  <si>
    <r>
      <rPr>
        <b/>
        <sz val="10"/>
        <rFont val="Open Sans"/>
      </rPr>
      <t>Plywood</t>
    </r>
  </si>
  <si>
    <r>
      <rPr>
        <b/>
        <sz val="10"/>
        <rFont val="Open Sans"/>
      </rPr>
      <t>Package</t>
    </r>
  </si>
  <si>
    <r>
      <rPr>
        <b/>
        <sz val="10"/>
        <rFont val="Calibri"/>
      </rPr>
      <t>S/N</t>
    </r>
  </si>
  <si>
    <r>
      <rPr>
        <b/>
        <sz val="10"/>
        <rFont val="Calibri"/>
      </rPr>
      <t>Item</t>
    </r>
  </si>
  <si>
    <r>
      <rPr>
        <b/>
        <sz val="10"/>
        <rFont val="Calibri"/>
      </rPr>
      <t>Dimension (inches)</t>
    </r>
  </si>
  <si>
    <t>TOTAL FT2</t>
  </si>
  <si>
    <t>TOTAL M2</t>
  </si>
  <si>
    <t>DRAWING NUMBER</t>
  </si>
  <si>
    <t>TYPE</t>
  </si>
  <si>
    <t>DRAWING/RENDER</t>
  </si>
  <si>
    <r>
      <t/>
    </r>
    <r>
      <t>W</t>
    </r>
  </si>
  <si>
    <r>
      <t/>
    </r>
    <r>
      <t>H</t>
    </r>
  </si>
  <si>
    <r>
      <t/>
    </r>
    <r>
      <t>D</t>
    </r>
  </si>
  <si>
    <t>1.1 Wall Panels</t>
  </si>
  <si>
    <t xml:space="preserve">Kitchen 1 </t>
  </si>
  <si>
    <t>EC-276-WALL-002</t>
  </si>
  <si>
    <t>Fluted Panel</t>
  </si>
  <si>
    <t/>
  </si>
  <si>
    <t xml:space="preserve">Kitchen 2 </t>
  </si>
  <si>
    <t xml:space="preserve">Dining Room </t>
  </si>
  <si>
    <t>PET Panel</t>
  </si>
  <si>
    <t xml:space="preserve">Living Room </t>
  </si>
  <si>
    <t>EC-276-WALL-003</t>
  </si>
  <si>
    <t>Living Room</t>
  </si>
  <si>
    <t xml:space="preserve">Hall 02 </t>
  </si>
  <si>
    <t>EC-276-WALL-004</t>
  </si>
  <si>
    <t>Hall 02</t>
  </si>
  <si>
    <t>Flat Panel</t>
  </si>
  <si>
    <t>Hall 01</t>
  </si>
  <si>
    <t xml:space="preserve">Hall 01 </t>
  </si>
  <si>
    <t>Powder Bath</t>
  </si>
  <si>
    <t>EC-276-WALL-005</t>
  </si>
  <si>
    <t>Office</t>
  </si>
  <si>
    <t>Linen</t>
  </si>
  <si>
    <t>Main Bedroom</t>
  </si>
  <si>
    <t>EC-276-MBR-001</t>
  </si>
  <si>
    <t>Bedroom 2</t>
  </si>
  <si>
    <t>EC-276-BR3-001</t>
  </si>
  <si>
    <t>Bedroom 3</t>
  </si>
  <si>
    <t>Bedroom 4</t>
  </si>
  <si>
    <t>EC-276-BR4-001</t>
  </si>
  <si>
    <t>Guest Bedroom</t>
  </si>
  <si>
    <t>EC-276-GBR-001</t>
  </si>
  <si>
    <t>Mudroom</t>
  </si>
  <si>
    <t>EC-276-MDR-001</t>
  </si>
  <si>
    <t>Master Bathroom</t>
  </si>
  <si>
    <t>EC-276-WALL-006</t>
  </si>
  <si>
    <t>FT2</t>
  </si>
  <si>
    <t>M2</t>
  </si>
  <si>
    <t>FLUTED PANEL</t>
  </si>
  <si>
    <t>PET PANEL</t>
  </si>
  <si>
    <t>FLAT PANEL</t>
  </si>
  <si>
    <t>TOTAL</t>
  </si>
</sst>
</file>

<file path=xl/styles.xml><?xml version="1.0" encoding="utf-8"?>
<styleSheet xmlns="http://schemas.openxmlformats.org/spreadsheetml/2006/main">
  <numFmts count="4">
    <numFmt formatCode="#0" numFmtId="164"/>
    <numFmt formatCode="#0.0" numFmtId="165"/>
    <numFmt formatCode="#0.00" numFmtId="166"/>
    <numFmt formatCode="\$#,##0.00" numFmtId="167"/>
  </numFmts>
  <fonts count="9">
    <font>
      <sz val="10"/>
      <color rgb="FF000000"/>
      <name val="Times New Roman"/>
    </font>
    <font>
      <sz val="10"/>
      <name val="Open Sans"/>
    </font>
    <font>
      <b/>
      <sz val="10"/>
      <name val="Open Sans"/>
    </font>
    <font>
      <sz val="10"/>
      <name val="Open Sans"/>
    </font>
    <font>
      <sz val="10"/>
      <name val="Times New Roman"/>
    </font>
    <font>
      <b/>
      <sz val="10"/>
      <color rgb="FFFF0000"/>
      <name val="Open Sans"/>
    </font>
    <font>
      <sz val="10"/>
      <name val="Open Sans"/>
    </font>
    <font>
      <sz val="10"/>
      <name val="Open Sans"/>
    </font>
    <font>
      <sz val="10"/>
      <name val="Open Sans"/>
    </font>
  </fonts>
  <fills count="7">
    <fill>
      <patternFill patternType="none"/>
    </fill>
    <fill>
      <patternFill patternType="gray125"/>
    </fill>
    <fill>
      <patternFill patternType="solid">
        <fgColor rgb="FFBEBEBE"/>
      </patternFill>
    </fill>
    <fill>
      <patternFill patternType="solid">
        <fgColor rgb="FFC6D9F1"/>
        <bgColor rgb="FFC6D9F1"/>
      </patternFill>
    </fill>
    <fill>
      <patternFill patternType="solid">
        <fgColor rgb="FFD9D9D9"/>
      </patternFill>
    </fill>
    <fill>
      <patternFill patternType="solid">
        <fgColor rgb="FF93CDDD"/>
        <bgColor rgb="FF93CDDD"/>
      </patternFill>
    </fill>
    <fill>
      <patternFill patternType="solid">
        <fgColor rgb="FFF79646"/>
        <bgColor rgb="FFF79646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borderId="0" fillId="0" fontId="0" numFmtId="0" xfId="0">
      <alignment horizontal="left" vertical="top"/>
    </xf>
  </cellStyleXfs>
  <cellXfs count="57">
    <xf borderId="0" fillId="0" fontId="0" numFmtId="0" xfId="0">
      <alignment horizontal="left" vertical="top"/>
    </xf>
    <xf borderId="0" fillId="0" fontId="1" numFmtId="0" xfId="0">
      <alignment vertical="top"/>
    </xf>
    <xf borderId="1" fillId="0" fontId="2" numFmtId="0" xfId="0">
      <alignment horizontal="center" vertical="top" wrapText="1"/>
    </xf>
    <xf borderId="2" fillId="0" fontId="2" numFmtId="0" xfId="0">
      <alignment horizontal="center" vertical="top" wrapText="1"/>
    </xf>
    <xf borderId="1" fillId="2" fontId="2" numFmtId="0" xfId="0">
      <alignment horizontal="center" vertical="top" wrapText="1"/>
    </xf>
    <xf borderId="2" fillId="2" fontId="2" numFmtId="0" xfId="0">
      <alignment horizontal="center" vertical="top" wrapText="1"/>
    </xf>
    <xf borderId="1" fillId="3" fontId="2" numFmtId="0" xfId="0">
      <alignment horizontal="left" vertical="top" wrapText="1"/>
    </xf>
    <xf borderId="3" fillId="3" fontId="2" numFmtId="0" xfId="0">
      <alignment horizontal="left" vertical="top" wrapText="1"/>
    </xf>
    <xf borderId="1" fillId="0" fontId="3" numFmtId="0" xfId="0">
      <alignment horizontal="left" vertical="top" wrapText="1"/>
    </xf>
    <xf borderId="2" fillId="0" fontId="3" numFmtId="0" xfId="0">
      <alignment horizontal="left" vertical="top" wrapText="1"/>
    </xf>
    <xf borderId="3" fillId="0" fontId="3" numFmtId="0" xfId="0">
      <alignment horizontal="left" vertical="top" wrapText="1"/>
    </xf>
    <xf borderId="4" fillId="0" fontId="3" numFmtId="0" xfId="0">
      <alignment horizontal="left" vertical="top" wrapText="1"/>
    </xf>
    <xf borderId="5" fillId="4" fontId="2" numFmtId="0" xfId="0">
      <alignment horizontal="left" vertical="top" wrapText="1"/>
    </xf>
    <xf borderId="6" fillId="4" fontId="2" numFmtId="0" xfId="0">
      <alignment horizontal="left" vertical="top" wrapText="1"/>
    </xf>
    <xf borderId="5" fillId="4" fontId="2" numFmtId="0" xfId="0">
      <alignment horizontal="center" vertical="top" wrapText="1"/>
    </xf>
    <xf borderId="7" fillId="4" fontId="2" numFmtId="0" xfId="0">
      <alignment horizontal="center" vertical="top" wrapText="1"/>
    </xf>
    <xf borderId="6" fillId="4" fontId="2" numFmtId="0" xfId="0">
      <alignment horizontal="center" vertical="top" wrapText="1"/>
    </xf>
    <xf borderId="5" fillId="4" fontId="2" numFmtId="0" xfId="0">
      <alignment horizontal="left" vertical="top" wrapText="1" indent="1"/>
    </xf>
    <xf borderId="6" fillId="4" fontId="2" numFmtId="0" xfId="0">
      <alignment horizontal="left" vertical="top" wrapText="1" indent="1"/>
    </xf>
    <xf borderId="4" fillId="5" fontId="2" numFmtId="0" xfId="0">
      <alignment horizontal="center" vertical="center" wrapText="1"/>
    </xf>
    <xf borderId="8" fillId="5" fontId="2" numFmtId="0" xfId="0">
      <alignment horizontal="center" vertical="center" wrapText="1"/>
    </xf>
    <xf borderId="9" fillId="0" fontId="4" numFmtId="0" xfId="0">
      <alignment vertical="top"/>
    </xf>
    <xf borderId="4" fillId="5" fontId="1" numFmtId="0" xfId="0">
      <alignment horizontal="center" vertical="center"/>
    </xf>
    <xf borderId="9" fillId="0" fontId="5" numFmtId="0" xfId="0">
      <alignment horizontal="left" vertical="top" wrapText="1"/>
    </xf>
    <xf borderId="9" fillId="0" fontId="2" numFmtId="0" xfId="0">
      <alignment horizontal="left" vertical="top" wrapText="1"/>
    </xf>
    <xf borderId="9" fillId="0" fontId="2" numFmtId="164" xfId="0">
      <alignment horizontal="left" vertical="top" shrinkToFit="1"/>
    </xf>
    <xf borderId="9" fillId="0" fontId="3" numFmtId="164" xfId="0">
      <alignment horizontal="left" vertical="top" shrinkToFit="1"/>
    </xf>
    <xf borderId="9" fillId="0" fontId="3" numFmtId="165" xfId="0">
      <alignment horizontal="left" vertical="top" shrinkToFit="1"/>
    </xf>
    <xf borderId="9" fillId="0" fontId="3" numFmtId="166" xfId="0">
      <alignment horizontal="left" vertical="top" shrinkToFit="1"/>
    </xf>
    <xf borderId="10" fillId="0" fontId="3" numFmtId="166" xfId="0">
      <alignment horizontal="left" vertical="center" shrinkToFit="1"/>
    </xf>
    <xf borderId="9" fillId="0" fontId="3" numFmtId="167" xfId="0">
      <alignment horizontal="left" vertical="center" wrapText="1"/>
    </xf>
    <xf borderId="11" fillId="0" fontId="3" numFmtId="0" xfId="0">
      <alignment horizontal="center" vertical="top" wrapText="1"/>
    </xf>
    <xf borderId="4" fillId="0" fontId="2" numFmtId="164" xfId="0">
      <alignment horizontal="left" vertical="top" shrinkToFit="1"/>
    </xf>
    <xf borderId="4" fillId="0" fontId="3" numFmtId="164" xfId="0">
      <alignment horizontal="left" vertical="top" shrinkToFit="1"/>
    </xf>
    <xf borderId="4" fillId="0" fontId="3" numFmtId="165" xfId="0">
      <alignment horizontal="left" vertical="top" shrinkToFit="1"/>
    </xf>
    <xf borderId="4" fillId="0" fontId="3" numFmtId="166" xfId="0">
      <alignment horizontal="left" vertical="top" shrinkToFit="1"/>
    </xf>
    <xf borderId="4" fillId="0" fontId="3" numFmtId="166" xfId="0">
      <alignment horizontal="left" vertical="center" shrinkToFit="1"/>
    </xf>
    <xf borderId="9" fillId="0" fontId="3" numFmtId="167" xfId="0">
      <alignment horizontal="left" vertical="center" shrinkToFit="1"/>
    </xf>
    <xf borderId="12" fillId="0" fontId="4" numFmtId="0" xfId="0">
      <alignment vertical="top"/>
    </xf>
    <xf borderId="4" fillId="0" fontId="3" numFmtId="167" xfId="0">
      <alignment horizontal="left" vertical="center" shrinkToFit="1"/>
    </xf>
    <xf borderId="8" fillId="0" fontId="3" numFmtId="0" xfId="0">
      <alignment horizontal="center" vertical="top" wrapText="1"/>
    </xf>
    <xf borderId="4" fillId="0" fontId="3" numFmtId="167" xfId="0">
      <alignment horizontal="left" vertical="center" wrapText="1"/>
    </xf>
    <xf borderId="4" fillId="0" fontId="3" numFmtId="166" xfId="0">
      <alignment horizontal="left" vertical="center" wrapText="1"/>
    </xf>
    <xf borderId="4" fillId="0" fontId="6" numFmtId="166" xfId="0">
      <alignment horizontal="left" vertical="top" wrapText="1"/>
    </xf>
    <xf borderId="4" fillId="0" fontId="3" numFmtId="12" xfId="0">
      <alignment horizontal="left" vertical="top" shrinkToFit="1"/>
    </xf>
    <xf borderId="0" fillId="0" fontId="3" numFmtId="0" xfId="0">
      <alignment horizontal="left" vertical="top"/>
    </xf>
    <xf borderId="13" fillId="0" fontId="4" numFmtId="0" xfId="0">
      <alignment vertical="top"/>
    </xf>
    <xf borderId="13" fillId="0" fontId="4" numFmtId="0" xfId="0">
      <alignment horizontal="center" vertical="top"/>
    </xf>
    <xf borderId="4" fillId="0" fontId="7" numFmtId="0" xfId="0">
      <alignment horizontal="left" vertical="top"/>
    </xf>
    <xf borderId="4" fillId="0" fontId="8" numFmtId="0" xfId="0">
      <alignment horizontal="left" vertical="top"/>
    </xf>
    <xf borderId="4" fillId="0" fontId="1" numFmtId="0" xfId="0">
      <alignment horizontal="left" vertical="top"/>
    </xf>
    <xf borderId="4" fillId="0" fontId="8" numFmtId="166" xfId="0">
      <alignment horizontal="left" vertical="top"/>
    </xf>
    <xf borderId="0" fillId="0" fontId="1" numFmtId="0" xfId="0">
      <alignment horizontal="center" vertical="top"/>
    </xf>
    <xf borderId="0" fillId="0" fontId="1" numFmtId="164" xfId="0">
      <alignment vertical="top"/>
    </xf>
    <xf borderId="0" fillId="6" fontId="1" numFmtId="166" xfId="0">
      <alignment horizontal="center" vertical="top"/>
    </xf>
    <xf borderId="0" fillId="6" fontId="1" numFmtId="166" xfId="0">
      <alignment vertical="top"/>
    </xf>
    <xf borderId="0" fillId="6" fontId="1" numFmtId="164" xfId="0">
      <alignment vertical="top"/>
    </xf>
  </cellXfs>
  <cellStyles count="1">
    <cellStyle name="Normal" xfId="0" builtinId="0" customBuiltin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Target="worksheets/sheet1.xml" Id="rId1" Type="http://schemas.openxmlformats.org/officeDocument/2006/relationships/worksheet"/><Relationship Target="sharedStrings.xml" Id="rId2" Type="http://schemas.openxmlformats.org/officeDocument/2006/relationships/sharedStrings"/><Relationship Target="styles.xml" Id="rId3" Type="http://schemas.openxmlformats.org/officeDocument/2006/relationships/styles"/></Relationships>
</file>

<file path=xl/drawings/_rels/drawing1.xml.rels><?xml version="1.0" encoding="UTF-8" standalone="yes"?><Relationships xmlns="http://schemas.openxmlformats.org/package/2006/relationships"><Relationship Target="../media/image1.png" Id="rId1" Type="http://schemas.openxmlformats.org/officeDocument/2006/relationships/image"/><Relationship Target="../media/image2.jpeg" Id="rId2" Type="http://schemas.openxmlformats.org/officeDocument/2006/relationships/image"/><Relationship Target="../media/image3.png" Id="rId3" Type="http://schemas.openxmlformats.org/officeDocument/2006/relationships/image"/><Relationship Target="../media/image4.jpeg" Id="rId4" Type="http://schemas.openxmlformats.org/officeDocument/2006/relationships/image"/><Relationship Target="../media/image5.jpeg" Id="rId5" Type="http://schemas.openxmlformats.org/officeDocument/2006/relationships/image"/><Relationship Target="../media/image6.jpeg" Id="rId6" Type="http://schemas.openxmlformats.org/officeDocument/2006/relationships/image"/><Relationship Target="../media/image7.png" Id="rId7" Type="http://schemas.openxmlformats.org/officeDocument/2006/relationships/image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 xmlns:c="http://schemas.openxmlformats.org/drawingml/2006/chart" xmlns:mc="http://schemas.openxmlformats.org/markup-compatibility/2006">
  <xdr:oneCellAnchor>
    <xdr:from>
      <xdr:col>0</xdr:col>
      <xdr:colOff>274320</xdr:colOff>
      <xdr:row>0</xdr:row>
      <xdr:rowOff>54864</xdr:rowOff>
    </xdr:from>
    <xdr:ext cx="660400" cy="320040"/>
    <xdr:pic>
      <xdr:nvPicPr>
        <xdr:cNvPr id="0" name="image11"/>
        <xdr:cNvPicPr preferRelativeResize="0"/>
      </xdr:nvPicPr>
      <xdr:blipFill>
        <a:blip r:embed="rId1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9</xdr:col>
      <xdr:colOff>132080</xdr:colOff>
      <xdr:row>4</xdr:row>
      <xdr:rowOff>27432</xdr:rowOff>
    </xdr:from>
    <xdr:ext cx="1127760" cy="731520"/>
    <xdr:pic>
      <xdr:nvPicPr>
        <xdr:cNvPr id="1" name="image22"/>
        <xdr:cNvPicPr preferRelativeResize="0"/>
      </xdr:nvPicPr>
      <xdr:blipFill>
        <a:blip r:embed="rId2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2</xdr:col>
      <xdr:colOff>182880</xdr:colOff>
      <xdr:row>4</xdr:row>
      <xdr:rowOff>45720</xdr:rowOff>
    </xdr:from>
    <xdr:ext cx="1361440" cy="704088"/>
    <xdr:pic>
      <xdr:nvPicPr>
        <xdr:cNvPr id="2" name="image21"/>
        <xdr:cNvPicPr preferRelativeResize="0"/>
      </xdr:nvPicPr>
      <xdr:blipFill>
        <a:blip r:embed="rId3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40640</xdr:colOff>
      <xdr:row>4</xdr:row>
      <xdr:rowOff>82296</xdr:rowOff>
    </xdr:from>
    <xdr:ext cx="528320" cy="704088"/>
    <xdr:pic>
      <xdr:nvPicPr>
        <xdr:cNvPr id="3" name="image5"/>
        <xdr:cNvPicPr preferRelativeResize="0"/>
      </xdr:nvPicPr>
      <xdr:blipFill>
        <a:blip r:embed="rId4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619760</xdr:colOff>
      <xdr:row>4</xdr:row>
      <xdr:rowOff>146304</xdr:rowOff>
    </xdr:from>
    <xdr:ext cx="528320" cy="493776"/>
    <xdr:pic>
      <xdr:nvPicPr>
        <xdr:cNvPr id="4" name="image6"/>
        <xdr:cNvPicPr preferRelativeResize="0"/>
      </xdr:nvPicPr>
      <xdr:blipFill>
        <a:blip r:embed="rId5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1</xdr:col>
      <xdr:colOff>711200</xdr:colOff>
      <xdr:row>4</xdr:row>
      <xdr:rowOff>73152</xdr:rowOff>
    </xdr:from>
    <xdr:ext cx="508000" cy="466344"/>
    <xdr:pic>
      <xdr:nvPicPr>
        <xdr:cNvPr id="5" name="image7"/>
        <xdr:cNvPicPr preferRelativeResize="0"/>
      </xdr:nvPicPr>
      <xdr:blipFill>
        <a:blip r:embed="rId6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twoCellAnchor>
    <xdr:from>
      <xdr:col>9</xdr:col>
      <xdr:colOff>0</xdr:colOff>
      <xdr:row>9</xdr:row>
      <xdr:rowOff>0</xdr:rowOff>
    </xdr:from>
    <xdr:to>
      <xdr:col>10</xdr:col>
      <xdr:colOff>0</xdr:colOff>
      <xdr:row>11</xdr:row>
      <xdr:rowOff>0</xdr:rowOff>
    </xdr:to>
    <xdr:pic>
      <xdr:nvPicPr>
        <xdr:cNvPr id="6" name="image.png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<?xml version="1.0" encoding="UTF-8" standalone="yes"?><Relationships xmlns="http://schemas.openxmlformats.org/package/2006/relationships"><Relationship Target="../drawings/drawing1.xml" Id="rId1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>
  <dimension ref="A1:J58"/>
  <sheetViews>
    <sheetView workbookViewId="0"/>
  </sheetViews>
  <sheetFormatPr defaultRowHeight="14.0" customHeight="1"/>
  <cols>
    <col min="1" max="1" style="1" width="7.81"/>
    <col min="2" max="2" style="1" width="18.01"/>
    <col min="3" max="3" style="1" width="5.96"/>
    <col min="4" max="4" style="1" width="5.96"/>
    <col min="5" max="5" style="1" width="5.96"/>
    <col min="6" max="6" style="1" width="9.8"/>
    <col min="7" max="7" style="1" width="11.52"/>
    <col min="8" max="8" style="1" width="28.35"/>
    <col min="9" max="9" style="1" width="33.65"/>
    <col min="10" max="10" style="1" width="17.22"/>
    <col min="11" max="11" style="1" width="29.94"/>
    <col min="12" max="2048" style="1" width="9.4"/>
  </cols>
  <sheetData>
    <row r="1" customHeight="1" ht="30.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customHeight="1" ht="19.0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</row>
    <row r="3" customHeight="1" ht="17.0">
      <c r="A3" s="6" t="s">
        <v>2</v>
      </c>
      <c r="B3" s="7"/>
      <c r="C3" s="8"/>
      <c r="D3" s="9"/>
      <c r="E3" s="9"/>
      <c r="F3" s="9"/>
      <c r="G3" s="9"/>
      <c r="H3" s="9"/>
      <c r="I3" s="9"/>
      <c r="J3" s="9"/>
    </row>
    <row r="4" customHeight="1" ht="19.0">
      <c r="A4" s="6" t="s">
        <v>3</v>
      </c>
      <c r="B4" s="7"/>
      <c r="C4" s="8"/>
      <c r="D4" s="9"/>
      <c r="E4" s="9"/>
      <c r="F4" s="9"/>
      <c r="G4" s="9"/>
      <c r="H4" s="9"/>
      <c r="I4" s="9"/>
      <c r="J4" s="9"/>
    </row>
    <row r="5" customHeight="1" ht="67.0">
      <c r="A5" s="8"/>
      <c r="B5" s="10"/>
      <c r="C5" s="8"/>
      <c r="D5" s="9"/>
      <c r="E5" s="9"/>
      <c r="F5" s="10"/>
      <c r="G5" s="8"/>
      <c r="H5" s="10"/>
      <c r="I5" s="10"/>
      <c r="J5" s="11"/>
    </row>
    <row r="6" customHeight="1" ht="19.0">
      <c r="A6" s="12" t="s">
        <v>4</v>
      </c>
      <c r="B6" s="13"/>
      <c r="C6" s="14" t="s">
        <v>5</v>
      </c>
      <c r="D6" s="15"/>
      <c r="E6" s="15"/>
      <c r="F6" s="16"/>
      <c r="G6" s="17"/>
      <c r="H6" s="18"/>
      <c r="I6" s="18"/>
      <c r="J6" s="18" t="s">
        <v>6</v>
      </c>
    </row>
    <row r="7" customHeight="1" ht="19.0">
      <c r="A7" s="19" t="s">
        <v>7</v>
      </c>
      <c r="B7" s="19" t="s">
        <v>8</v>
      </c>
      <c r="C7" s="19" t="s">
        <v>9</v>
      </c>
      <c r="D7" s="19"/>
      <c r="E7" s="19"/>
      <c r="F7" s="19" t="s">
        <v>10</v>
      </c>
      <c r="G7" s="19" t="s">
        <v>11</v>
      </c>
      <c r="H7" s="20" t="s">
        <v>12</v>
      </c>
      <c r="I7" s="19" t="s">
        <v>13</v>
      </c>
      <c r="J7" s="19" t="s">
        <v>14</v>
      </c>
    </row>
    <row r="8" customHeight="1" ht="19.0">
      <c r="A8" s="19"/>
      <c r="B8" s="19"/>
      <c r="C8" s="19" t="s">
        <v>15</v>
      </c>
      <c r="D8" s="19" t="s">
        <v>16</v>
      </c>
      <c r="E8" s="19" t="s">
        <v>17</v>
      </c>
      <c r="F8" s="19"/>
      <c r="G8" s="19"/>
      <c r="H8" s="21"/>
      <c r="I8" s="22"/>
      <c r="J8" s="19"/>
    </row>
    <row r="9" customHeight="1" ht="19.0">
      <c r="A9" s="23" t="s">
        <v>18</v>
      </c>
      <c r="B9" s="24"/>
      <c r="C9" s="24"/>
      <c r="D9" s="24"/>
      <c r="E9" s="24"/>
      <c r="F9" s="24"/>
      <c r="G9" s="24"/>
      <c r="H9" s="24"/>
      <c r="I9" s="24"/>
      <c r="J9" s="24"/>
    </row>
    <row r="10" customHeight="1" ht="22.0">
      <c r="A10" s="25">
        <v>1.0</v>
      </c>
      <c r="B10" s="25" t="s">
        <v>19</v>
      </c>
      <c r="C10" s="26"/>
      <c r="D10" s="27"/>
      <c r="E10" s="26"/>
      <c r="F10" s="28">
        <v>77.5833333333333</v>
      </c>
      <c r="G10" s="29">
        <v>7.20773449524181</v>
      </c>
      <c r="H10" s="30" t="s">
        <v>20</v>
      </c>
      <c r="I10" s="30" t="s">
        <v>21</v>
      </c>
      <c r="J10" s="31" t="s">
        <v>22</v>
      </c>
    </row>
    <row r="11" customHeight="1" ht="22.0">
      <c r="A11" s="32">
        <v>2.0</v>
      </c>
      <c r="B11" s="32" t="s">
        <v>23</v>
      </c>
      <c r="C11" s="33"/>
      <c r="D11" s="34"/>
      <c r="E11" s="33"/>
      <c r="F11" s="35">
        <v>36.9444444444444</v>
      </c>
      <c r="G11" s="36">
        <v>3.43225452154371</v>
      </c>
      <c r="H11" s="37" t="s">
        <v>20</v>
      </c>
      <c r="I11" s="37" t="s">
        <v>21</v>
      </c>
      <c r="J11" s="38"/>
    </row>
    <row r="12" customHeight="1" ht="22.0">
      <c r="A12" s="32">
        <v>3.0</v>
      </c>
      <c r="B12" s="32" t="s">
        <v>24</v>
      </c>
      <c r="C12" s="33"/>
      <c r="D12" s="34"/>
      <c r="E12" s="33"/>
      <c r="F12" s="35">
        <v>193.834583333333</v>
      </c>
      <c r="G12" s="36">
        <v>18.0078394757786</v>
      </c>
      <c r="H12" s="39" t="s">
        <v>20</v>
      </c>
      <c r="I12" s="39" t="s">
        <v>25</v>
      </c>
      <c r="J12" s="40"/>
    </row>
    <row r="13" customHeight="1" ht="22.0">
      <c r="A13" s="32">
        <v>4.0</v>
      </c>
      <c r="B13" s="32" t="s">
        <v>24</v>
      </c>
      <c r="C13" s="33"/>
      <c r="D13" s="34"/>
      <c r="E13" s="33"/>
      <c r="F13" s="35">
        <v>126.542916666667</v>
      </c>
      <c r="G13" s="36">
        <v>11.756233025823</v>
      </c>
      <c r="H13" s="41" t="s">
        <v>20</v>
      </c>
      <c r="I13" s="41" t="s">
        <v>25</v>
      </c>
      <c r="J13" s="21"/>
    </row>
    <row r="14" customHeight="1" ht="22.0">
      <c r="A14" s="32">
        <v>5.0</v>
      </c>
      <c r="B14" s="32" t="s">
        <v>26</v>
      </c>
      <c r="C14" s="33"/>
      <c r="D14" s="34"/>
      <c r="E14" s="33"/>
      <c r="F14" s="35">
        <v>107.799722222222</v>
      </c>
      <c r="G14" s="36">
        <v>10.01493159749</v>
      </c>
      <c r="H14" s="41" t="s">
        <v>27</v>
      </c>
      <c r="I14" s="41" t="s">
        <v>25</v>
      </c>
      <c r="J14" s="40"/>
    </row>
    <row r="15" customHeight="1" ht="22.0">
      <c r="A15" s="32">
        <v>6.0</v>
      </c>
      <c r="B15" s="32" t="s">
        <v>28</v>
      </c>
      <c r="C15" s="33"/>
      <c r="D15" s="34"/>
      <c r="E15" s="33"/>
      <c r="F15" s="35">
        <v>47.6666666666667</v>
      </c>
      <c r="G15" s="36">
        <v>4.42838252554061</v>
      </c>
      <c r="H15" s="41" t="s">
        <v>27</v>
      </c>
      <c r="I15" s="41" t="s">
        <v>21</v>
      </c>
      <c r="J15" s="21"/>
    </row>
    <row r="16" customHeight="1" ht="22.0">
      <c r="A16" s="32">
        <v>7.0</v>
      </c>
      <c r="B16" s="32" t="s">
        <v>29</v>
      </c>
      <c r="C16" s="33"/>
      <c r="D16" s="34"/>
      <c r="E16" s="33"/>
      <c r="F16" s="35">
        <v>243.125</v>
      </c>
      <c r="G16" s="36">
        <v>22.5870734585048</v>
      </c>
      <c r="H16" s="41" t="s">
        <v>30</v>
      </c>
      <c r="I16" s="41" t="s">
        <v>21</v>
      </c>
      <c r="J16" s="11"/>
    </row>
    <row r="17" customHeight="1" ht="22.0">
      <c r="A17" s="32">
        <v>8.0</v>
      </c>
      <c r="B17" s="32" t="s">
        <v>31</v>
      </c>
      <c r="C17" s="33"/>
      <c r="D17" s="34"/>
      <c r="E17" s="33"/>
      <c r="F17" s="35">
        <v>29.625</v>
      </c>
      <c r="G17" s="42">
        <v>2.75225522347848</v>
      </c>
      <c r="H17" s="41" t="s">
        <v>30</v>
      </c>
      <c r="I17" s="41" t="s">
        <v>32</v>
      </c>
      <c r="J17" s="11"/>
    </row>
    <row r="18" customHeight="1" ht="22.0">
      <c r="A18" s="32">
        <v>9.0</v>
      </c>
      <c r="B18" s="32" t="s">
        <v>31</v>
      </c>
      <c r="C18" s="33"/>
      <c r="D18" s="33"/>
      <c r="E18" s="33"/>
      <c r="F18" s="35">
        <v>227.197916666667</v>
      </c>
      <c r="G18" s="43">
        <v>21.1073975665573</v>
      </c>
      <c r="H18" s="41" t="s">
        <v>30</v>
      </c>
      <c r="I18" s="41" t="s">
        <v>32</v>
      </c>
      <c r="J18" s="11"/>
    </row>
    <row r="19" customHeight="1" ht="22.0">
      <c r="A19" s="32">
        <v>10.0</v>
      </c>
      <c r="B19" s="32" t="s">
        <v>31</v>
      </c>
      <c r="C19" s="33"/>
      <c r="D19" s="33"/>
      <c r="E19" s="44"/>
      <c r="F19" s="35">
        <v>137.277013888889</v>
      </c>
      <c r="G19" s="42">
        <v>12.7534642544885</v>
      </c>
      <c r="H19" s="41" t="s">
        <v>30</v>
      </c>
      <c r="I19" s="39" t="s">
        <v>21</v>
      </c>
      <c r="J19" s="11"/>
    </row>
    <row r="20" customHeight="1" ht="22.0">
      <c r="A20" s="32">
        <v>11.0</v>
      </c>
      <c r="B20" s="32" t="s">
        <v>33</v>
      </c>
      <c r="C20" s="33"/>
      <c r="D20" s="33"/>
      <c r="E20" s="44"/>
      <c r="F20" s="35">
        <v>81.0</v>
      </c>
      <c r="G20" s="42">
        <v>7.52515352242217</v>
      </c>
      <c r="H20" s="39" t="s">
        <v>27</v>
      </c>
      <c r="I20" s="39" t="s">
        <v>25</v>
      </c>
      <c r="J20" s="11"/>
    </row>
    <row r="21" customHeight="1" ht="22.0">
      <c r="A21" s="32">
        <v>12.0</v>
      </c>
      <c r="B21" s="32" t="s">
        <v>33</v>
      </c>
      <c r="C21" s="33"/>
      <c r="D21" s="33"/>
      <c r="E21" s="33"/>
      <c r="F21" s="35">
        <v>15.9339583333333</v>
      </c>
      <c r="G21" s="42">
        <v>1.48031460096557</v>
      </c>
      <c r="H21" s="41" t="s">
        <v>27</v>
      </c>
      <c r="I21" s="41" t="s">
        <v>32</v>
      </c>
      <c r="J21" s="11"/>
      <c r="K21" s="45"/>
    </row>
    <row r="22" customHeight="1" ht="22.0">
      <c r="A22" s="32">
        <v>13.0</v>
      </c>
      <c r="B22" s="32" t="s">
        <v>33</v>
      </c>
      <c r="C22" s="33"/>
      <c r="D22" s="33"/>
      <c r="E22" s="33"/>
      <c r="F22" s="35">
        <v>49.6700694444444</v>
      </c>
      <c r="G22" s="42">
        <v>4.61450491405944</v>
      </c>
      <c r="H22" s="41" t="s">
        <v>27</v>
      </c>
      <c r="I22" s="41" t="s">
        <v>21</v>
      </c>
      <c r="J22" s="11"/>
      <c r="K22" s="45"/>
    </row>
    <row r="23" customHeight="1" ht="22.0">
      <c r="A23" s="32">
        <v>14.0</v>
      </c>
      <c r="B23" s="32" t="s">
        <v>34</v>
      </c>
      <c r="C23" s="33"/>
      <c r="D23" s="33"/>
      <c r="E23" s="33"/>
      <c r="F23" s="35">
        <v>36.875</v>
      </c>
      <c r="G23" s="42">
        <v>3.42580291530021</v>
      </c>
      <c r="H23" s="41" t="s">
        <v>27</v>
      </c>
      <c r="I23" s="41" t="s">
        <v>25</v>
      </c>
      <c r="J23" s="11"/>
    </row>
    <row r="24" customHeight="1" ht="22.0">
      <c r="A24" s="32">
        <v>15.0</v>
      </c>
      <c r="B24" s="32" t="s">
        <v>33</v>
      </c>
      <c r="C24" s="33"/>
      <c r="D24" s="33"/>
      <c r="E24" s="33"/>
      <c r="F24" s="35">
        <v>120.159722222222</v>
      </c>
      <c r="G24" s="42">
        <v>11.1632142831336</v>
      </c>
      <c r="H24" s="41" t="s">
        <v>27</v>
      </c>
      <c r="I24" s="41" t="s">
        <v>25</v>
      </c>
      <c r="J24" s="11"/>
    </row>
    <row r="25" customHeight="1" ht="22.0">
      <c r="A25" s="32">
        <v>16.0</v>
      </c>
      <c r="B25" s="32" t="s">
        <v>33</v>
      </c>
      <c r="C25" s="33"/>
      <c r="D25" s="33"/>
      <c r="E25" s="33"/>
      <c r="F25" s="35">
        <v>23.8331944444444</v>
      </c>
      <c r="G25" s="42">
        <v>2.21417835955782</v>
      </c>
      <c r="H25" s="41" t="s">
        <v>27</v>
      </c>
      <c r="I25" s="41" t="s">
        <v>25</v>
      </c>
      <c r="J25" s="11"/>
    </row>
    <row r="26" customHeight="1" ht="22.0">
      <c r="A26" s="32">
        <v>17.0</v>
      </c>
      <c r="B26" s="32" t="s">
        <v>35</v>
      </c>
      <c r="C26" s="33"/>
      <c r="D26" s="33"/>
      <c r="E26" s="33"/>
      <c r="F26" s="35">
        <v>57.5841666666667</v>
      </c>
      <c r="G26" s="42">
        <v>5.3497493163878</v>
      </c>
      <c r="H26" s="41" t="s">
        <v>36</v>
      </c>
      <c r="I26" s="41" t="s">
        <v>32</v>
      </c>
      <c r="J26" s="40"/>
    </row>
    <row r="27" customHeight="1" ht="22.0">
      <c r="A27" s="32">
        <v>18.0</v>
      </c>
      <c r="B27" s="32" t="s">
        <v>35</v>
      </c>
      <c r="C27" s="33"/>
      <c r="D27" s="33"/>
      <c r="E27" s="33"/>
      <c r="F27" s="35">
        <v>57.584375</v>
      </c>
      <c r="G27" s="42">
        <v>5.34976867120653</v>
      </c>
      <c r="H27" s="41" t="s">
        <v>36</v>
      </c>
      <c r="I27" s="41" t="s">
        <v>32</v>
      </c>
      <c r="J27" s="46"/>
    </row>
    <row r="28" customHeight="1" ht="22.0">
      <c r="A28" s="32">
        <v>19.0</v>
      </c>
      <c r="B28" s="32" t="s">
        <v>35</v>
      </c>
      <c r="C28" s="33"/>
      <c r="D28" s="33"/>
      <c r="E28" s="33"/>
      <c r="F28" s="35">
        <v>101.291666666667</v>
      </c>
      <c r="G28" s="42">
        <v>9.41031286677381</v>
      </c>
      <c r="H28" s="41" t="s">
        <v>36</v>
      </c>
      <c r="I28" s="41" t="s">
        <v>32</v>
      </c>
      <c r="J28" s="21"/>
    </row>
    <row r="29" customHeight="1" ht="22.0">
      <c r="A29" s="32">
        <v>20.0</v>
      </c>
      <c r="B29" s="32" t="s">
        <v>37</v>
      </c>
      <c r="C29" s="33"/>
      <c r="D29" s="33"/>
      <c r="E29" s="33"/>
      <c r="F29" s="35">
        <v>114.8936805556</v>
      </c>
      <c r="G29" s="42">
        <v>10.6739825300825</v>
      </c>
      <c r="H29" s="41" t="s">
        <v>36</v>
      </c>
      <c r="I29" s="41" t="s">
        <v>32</v>
      </c>
      <c r="J29" s="47"/>
    </row>
    <row r="30" customHeight="1" ht="22.0">
      <c r="A30" s="32">
        <v>21.0</v>
      </c>
      <c r="B30" s="32" t="s">
        <v>37</v>
      </c>
      <c r="C30" s="33"/>
      <c r="D30" s="33"/>
      <c r="E30" s="33"/>
      <c r="F30" s="35">
        <v>138.833472222222</v>
      </c>
      <c r="G30" s="42">
        <v>12.8980641052241</v>
      </c>
      <c r="H30" s="41" t="s">
        <v>36</v>
      </c>
      <c r="I30" s="41" t="s">
        <v>32</v>
      </c>
      <c r="J30" s="21"/>
    </row>
    <row r="31" customHeight="1" ht="22.0">
      <c r="A31" s="32">
        <v>22.0</v>
      </c>
      <c r="B31" s="32" t="s">
        <v>38</v>
      </c>
      <c r="C31" s="33"/>
      <c r="D31" s="33"/>
      <c r="E31" s="33"/>
      <c r="F31" s="35">
        <v>21.9163888888889</v>
      </c>
      <c r="G31" s="42">
        <v>2.03610112402464</v>
      </c>
      <c r="H31" s="41" t="s">
        <v>30</v>
      </c>
      <c r="I31" s="41" t="s">
        <v>32</v>
      </c>
      <c r="J31" s="40"/>
    </row>
    <row r="32" customHeight="1" ht="22.0">
      <c r="A32" s="32">
        <v>23.0</v>
      </c>
      <c r="B32" s="32" t="s">
        <v>38</v>
      </c>
      <c r="C32" s="33"/>
      <c r="D32" s="33"/>
      <c r="E32" s="33"/>
      <c r="F32" s="35">
        <v>5.95826388888889</v>
      </c>
      <c r="G32" s="42">
        <v>0.553541364086333</v>
      </c>
      <c r="H32" s="41" t="s">
        <v>30</v>
      </c>
      <c r="I32" s="41" t="s">
        <v>25</v>
      </c>
      <c r="J32" s="46"/>
    </row>
    <row r="33" customHeight="1" ht="22.0">
      <c r="A33" s="32">
        <v>24.0</v>
      </c>
      <c r="B33" s="32" t="s">
        <v>38</v>
      </c>
      <c r="C33" s="33"/>
      <c r="D33" s="33"/>
      <c r="E33" s="33"/>
      <c r="F33" s="35">
        <v>27.8747222222222</v>
      </c>
      <c r="G33" s="42">
        <v>2.58964893971722</v>
      </c>
      <c r="H33" s="41" t="s">
        <v>30</v>
      </c>
      <c r="I33" s="41" t="s">
        <v>32</v>
      </c>
      <c r="J33" s="21"/>
    </row>
    <row r="34" customHeight="1" ht="22.0">
      <c r="A34" s="32">
        <v>25.0</v>
      </c>
      <c r="B34" s="32" t="s">
        <v>39</v>
      </c>
      <c r="C34" s="33"/>
      <c r="D34" s="33"/>
      <c r="E34" s="33"/>
      <c r="F34" s="35">
        <v>26.0</v>
      </c>
      <c r="G34" s="42">
        <v>2.41548137756761</v>
      </c>
      <c r="H34" s="48" t="s">
        <v>40</v>
      </c>
      <c r="I34" s="41" t="s">
        <v>32</v>
      </c>
      <c r="J34" s="11"/>
    </row>
    <row r="35" customHeight="1" ht="22.0">
      <c r="A35" s="32">
        <v>26.0</v>
      </c>
      <c r="B35" s="32" t="s">
        <v>39</v>
      </c>
      <c r="C35" s="33"/>
      <c r="D35" s="33"/>
      <c r="E35" s="44"/>
      <c r="F35" s="35">
        <v>50.0</v>
      </c>
      <c r="G35" s="42">
        <v>4.64515649532232</v>
      </c>
      <c r="H35" s="48" t="s">
        <v>40</v>
      </c>
      <c r="I35" s="41" t="s">
        <v>21</v>
      </c>
      <c r="J35" s="11"/>
    </row>
    <row r="36" customHeight="1" ht="22.0">
      <c r="A36" s="32">
        <v>27.0</v>
      </c>
      <c r="B36" s="32" t="s">
        <v>39</v>
      </c>
      <c r="C36" s="33"/>
      <c r="D36" s="34"/>
      <c r="E36" s="44"/>
      <c r="F36" s="35">
        <v>71.6666666666667</v>
      </c>
      <c r="G36" s="42">
        <v>6.65805764329533</v>
      </c>
      <c r="H36" s="48" t="s">
        <v>40</v>
      </c>
      <c r="I36" s="41" t="s">
        <v>25</v>
      </c>
      <c r="J36" s="11"/>
    </row>
    <row r="37" customHeight="1" ht="22.0">
      <c r="A37" s="32">
        <v>28.0</v>
      </c>
      <c r="B37" s="32" t="s">
        <v>41</v>
      </c>
      <c r="C37" s="33"/>
      <c r="D37" s="34"/>
      <c r="E37" s="44"/>
      <c r="F37" s="35">
        <v>121.0</v>
      </c>
      <c r="G37" s="42">
        <v>11.24127871868</v>
      </c>
      <c r="H37" s="49" t="s">
        <v>42</v>
      </c>
      <c r="I37" s="41" t="s">
        <v>32</v>
      </c>
      <c r="J37" s="11"/>
    </row>
    <row r="38" customHeight="1" ht="22.0">
      <c r="A38" s="32">
        <v>29.0</v>
      </c>
      <c r="B38" s="32" t="s">
        <v>41</v>
      </c>
      <c r="C38" s="33"/>
      <c r="D38" s="34"/>
      <c r="E38" s="44"/>
      <c r="F38" s="35">
        <v>64.1666666666667</v>
      </c>
      <c r="G38" s="42">
        <v>5.96128416899699</v>
      </c>
      <c r="H38" s="49" t="s">
        <v>42</v>
      </c>
      <c r="I38" s="41" t="s">
        <v>21</v>
      </c>
      <c r="J38" s="11"/>
    </row>
    <row r="39" customHeight="1" ht="22.0" customFormat="1" s="1">
      <c r="A39" s="32">
        <v>30.0</v>
      </c>
      <c r="B39" s="32" t="s">
        <v>41</v>
      </c>
      <c r="C39" s="50"/>
      <c r="D39" s="50"/>
      <c r="E39" s="50"/>
      <c r="F39" s="51">
        <v>70.0</v>
      </c>
      <c r="G39" s="51">
        <v>6.50321909345126</v>
      </c>
      <c r="H39" s="49" t="s">
        <v>42</v>
      </c>
      <c r="I39" s="49" t="s">
        <v>25</v>
      </c>
      <c r="J39" s="50"/>
    </row>
    <row r="40" customHeight="1" ht="22.0">
      <c r="A40" s="32">
        <v>31.0</v>
      </c>
      <c r="B40" s="32" t="s">
        <v>43</v>
      </c>
      <c r="C40" s="50"/>
      <c r="D40" s="50"/>
      <c r="E40" s="50"/>
      <c r="F40" s="51">
        <v>118.666666666667</v>
      </c>
      <c r="G40" s="51">
        <v>11.0245047488983</v>
      </c>
      <c r="H40" s="49" t="s">
        <v>42</v>
      </c>
      <c r="I40" s="49" t="s">
        <v>32</v>
      </c>
      <c r="J40" s="50"/>
    </row>
    <row r="41" customHeight="1" ht="22.0">
      <c r="A41" s="32">
        <v>32.0</v>
      </c>
      <c r="B41" s="32" t="s">
        <v>43</v>
      </c>
      <c r="C41" s="50"/>
      <c r="D41" s="50"/>
      <c r="E41" s="50"/>
      <c r="F41" s="51">
        <v>41.6666666666667</v>
      </c>
      <c r="G41" s="51">
        <v>3.87096374610193</v>
      </c>
      <c r="H41" s="49" t="s">
        <v>42</v>
      </c>
      <c r="I41" s="49" t="s">
        <v>21</v>
      </c>
      <c r="J41" s="50"/>
    </row>
    <row r="42" customHeight="1" ht="22.0">
      <c r="A42" s="32">
        <v>33.0</v>
      </c>
      <c r="B42" s="32" t="s">
        <v>43</v>
      </c>
      <c r="C42" s="50"/>
      <c r="D42" s="50"/>
      <c r="E42" s="50"/>
      <c r="F42" s="51">
        <v>313.0</v>
      </c>
      <c r="G42" s="51">
        <v>29.0786796607178</v>
      </c>
      <c r="H42" s="49" t="s">
        <v>42</v>
      </c>
      <c r="I42" s="49" t="s">
        <v>25</v>
      </c>
      <c r="J42" s="50"/>
    </row>
    <row r="43" customHeight="1" ht="22.0">
      <c r="A43" s="32">
        <v>34.0</v>
      </c>
      <c r="B43" s="32" t="s">
        <v>44</v>
      </c>
      <c r="C43" s="50"/>
      <c r="D43" s="50"/>
      <c r="E43" s="50"/>
      <c r="F43" s="51">
        <v>115.333333333333</v>
      </c>
      <c r="G43" s="51">
        <v>10.7148276492101</v>
      </c>
      <c r="H43" s="49" t="s">
        <v>45</v>
      </c>
      <c r="I43" s="49" t="s">
        <v>32</v>
      </c>
      <c r="J43" s="50"/>
    </row>
    <row r="44" customHeight="1" ht="22.0">
      <c r="A44" s="32">
        <v>35.0</v>
      </c>
      <c r="B44" s="32" t="s">
        <v>44</v>
      </c>
      <c r="C44" s="50"/>
      <c r="D44" s="50"/>
      <c r="E44" s="50"/>
      <c r="F44" s="51">
        <v>60.0</v>
      </c>
      <c r="G44" s="51">
        <v>5.57418779438679</v>
      </c>
      <c r="H44" s="49" t="s">
        <v>45</v>
      </c>
      <c r="I44" s="49" t="s">
        <v>21</v>
      </c>
      <c r="J44" s="50"/>
    </row>
    <row r="45" customHeight="1" ht="22.0">
      <c r="A45" s="32">
        <v>36.0</v>
      </c>
      <c r="B45" s="32" t="s">
        <v>44</v>
      </c>
      <c r="C45" s="50"/>
      <c r="D45" s="50"/>
      <c r="E45" s="50"/>
      <c r="F45" s="51">
        <v>257.041666666667</v>
      </c>
      <c r="G45" s="51">
        <v>23.8799753497029</v>
      </c>
      <c r="H45" s="49" t="s">
        <v>45</v>
      </c>
      <c r="I45" s="49" t="s">
        <v>25</v>
      </c>
      <c r="J45" s="50"/>
    </row>
    <row r="46" customHeight="1" ht="22.0">
      <c r="A46" s="32">
        <v>37.0</v>
      </c>
      <c r="B46" s="32" t="s">
        <v>46</v>
      </c>
      <c r="C46" s="50"/>
      <c r="D46" s="50"/>
      <c r="E46" s="50"/>
      <c r="F46" s="51">
        <v>116.333333333333</v>
      </c>
      <c r="G46" s="51">
        <v>10.8077307791166</v>
      </c>
      <c r="H46" s="49" t="s">
        <v>47</v>
      </c>
      <c r="I46" s="49" t="s">
        <v>32</v>
      </c>
      <c r="J46" s="50"/>
    </row>
    <row r="47" customHeight="1" ht="22.0">
      <c r="A47" s="32">
        <v>38.0</v>
      </c>
      <c r="B47" s="32" t="s">
        <v>46</v>
      </c>
      <c r="C47" s="50"/>
      <c r="D47" s="50"/>
      <c r="E47" s="50"/>
      <c r="F47" s="51">
        <v>30.0</v>
      </c>
      <c r="G47" s="51">
        <v>2.7870938971934</v>
      </c>
      <c r="H47" s="49" t="s">
        <v>47</v>
      </c>
      <c r="I47" s="49" t="s">
        <v>21</v>
      </c>
      <c r="J47" s="50"/>
    </row>
    <row r="48" customHeight="1" ht="22.0">
      <c r="A48" s="32">
        <v>39.0</v>
      </c>
      <c r="B48" s="32" t="s">
        <v>46</v>
      </c>
      <c r="C48" s="50"/>
      <c r="D48" s="50"/>
      <c r="E48" s="50"/>
      <c r="F48" s="51">
        <v>65.0</v>
      </c>
      <c r="G48" s="51">
        <v>6.03870344391902</v>
      </c>
      <c r="H48" s="49" t="s">
        <v>47</v>
      </c>
      <c r="I48" s="49" t="s">
        <v>25</v>
      </c>
      <c r="J48" s="50"/>
    </row>
    <row r="49" customHeight="1" ht="22.0">
      <c r="A49" s="32">
        <v>40.0</v>
      </c>
      <c r="B49" s="32" t="s">
        <v>48</v>
      </c>
      <c r="C49" s="50"/>
      <c r="D49" s="50"/>
      <c r="E49" s="50"/>
      <c r="F49" s="51">
        <v>84.0</v>
      </c>
      <c r="G49" s="51">
        <v>7.80386291214151</v>
      </c>
      <c r="H49" s="49" t="s">
        <v>49</v>
      </c>
      <c r="I49" s="49" t="s">
        <v>32</v>
      </c>
      <c r="J49" s="50"/>
    </row>
    <row r="50" customHeight="1" ht="22.0">
      <c r="A50" s="32">
        <v>41.0</v>
      </c>
      <c r="B50" s="32" t="s">
        <v>48</v>
      </c>
      <c r="C50" s="50"/>
      <c r="D50" s="50"/>
      <c r="E50" s="50"/>
      <c r="F50" s="51">
        <v>114.0</v>
      </c>
      <c r="G50" s="51">
        <v>10.5909568093349</v>
      </c>
      <c r="H50" s="49" t="s">
        <v>49</v>
      </c>
      <c r="I50" s="49" t="s">
        <v>21</v>
      </c>
      <c r="J50" s="50"/>
    </row>
    <row r="51" customHeight="1" ht="22.0">
      <c r="A51" s="32">
        <v>42.0</v>
      </c>
      <c r="B51" s="32" t="s">
        <v>50</v>
      </c>
      <c r="C51" s="50"/>
      <c r="D51" s="50"/>
      <c r="E51" s="50"/>
      <c r="F51" s="51">
        <v>97.9270138888889</v>
      </c>
      <c r="G51" s="51">
        <v>9.09772609266984</v>
      </c>
      <c r="H51" s="49" t="s">
        <v>51</v>
      </c>
      <c r="I51" s="49" t="s">
        <v>32</v>
      </c>
      <c r="J51" s="50"/>
    </row>
    <row r="52" customHeight="1" ht="22.0">
      <c r="A52" s="32">
        <v>43.0</v>
      </c>
      <c r="B52" s="32" t="s">
        <v>50</v>
      </c>
      <c r="C52" s="50"/>
      <c r="D52" s="50"/>
      <c r="E52" s="50"/>
      <c r="F52" s="51">
        <v>35.0</v>
      </c>
      <c r="G52" s="51">
        <v>3.25160954672562</v>
      </c>
      <c r="H52" s="49" t="s">
        <v>51</v>
      </c>
      <c r="I52" s="49" t="s">
        <v>21</v>
      </c>
      <c r="J52" s="50"/>
    </row>
    <row r="54">
      <c r="F54" s="1" t="s">
        <v>52</v>
      </c>
      <c r="G54" s="1" t="s">
        <v>53</v>
      </c>
    </row>
    <row r="55">
      <c r="C55" s="52" t="s">
        <v>54</v>
      </c>
      <c r="F55" s="53">
        <f>F10+F11+F15+F16+F19+F22+F35+F38+F41+F44+F47+F50+F52</f>
        <v>987.09986111111</v>
      </c>
      <c r="G55" s="53">
        <f>G10+G11+G15+G16+G19+G22+G35+G38+G41+G44+G47+G50+G52</f>
        <v>91.7046666274406</v>
      </c>
    </row>
    <row r="56">
      <c r="C56" s="52" t="s">
        <v>55</v>
      </c>
      <c r="F56" s="53">
        <f>F12+F13+F14+F20+F23+F24+F25+F32+F36+F39+F42+F45+F48</f>
        <v>1472.7117361111</v>
      </c>
      <c r="G56" s="53">
        <f>G12+G13+G14+G20+G23+G24+G25+G32+G36+G39+G42+G45+G48</f>
        <v>136.819529734678</v>
      </c>
    </row>
    <row r="57">
      <c r="C57" s="52" t="s">
        <v>56</v>
      </c>
      <c r="F57" s="53">
        <f>F17+F18+F21+F26+F27+F28+F29+F30+F31+F33+F34+F37+F40+F43+F46+F49+F51</f>
        <v>1471.99569444448</v>
      </c>
      <c r="G57" s="53">
        <f>G17+G18+G21+G26+G27+G28+G29+G30+G31+G33+G34+G37+G40+G43+G46+G49+G51</f>
        <v>136.7530072227</v>
      </c>
    </row>
    <row r="58">
      <c r="C58" s="54" t="s">
        <v>57</v>
      </c>
      <c r="D58" s="55"/>
      <c r="E58" s="55"/>
      <c r="F58" s="56">
        <f>SUM(F55:F57)</f>
        <v>3931.80729166669</v>
      </c>
      <c r="G58" s="56">
        <f>SUM(G55:G57)</f>
        <v>365.277203584819</v>
      </c>
    </row>
  </sheetData>
  <mergeCells count="29">
    <mergeCell ref="A5:B5"/>
    <mergeCell ref="A7:A8"/>
    <mergeCell ref="A9:J9"/>
    <mergeCell ref="A1:J1"/>
    <mergeCell ref="A4:B4"/>
    <mergeCell ref="A2:J2"/>
    <mergeCell ref="A6:B6"/>
    <mergeCell ref="A3:B3"/>
    <mergeCell ref="B7:B8"/>
    <mergeCell ref="C6:F6"/>
    <mergeCell ref="C3:J3"/>
    <mergeCell ref="C5:F5"/>
    <mergeCell ref="C4:J4"/>
    <mergeCell ref="C7:E7"/>
    <mergeCell ref="C57:E57"/>
    <mergeCell ref="C56:E56"/>
    <mergeCell ref="C58:E58"/>
    <mergeCell ref="C55:E55"/>
    <mergeCell ref="F7:F8"/>
    <mergeCell ref="G7:G8"/>
    <mergeCell ref="H7:H8"/>
    <mergeCell ref="I7:I8"/>
    <mergeCell ref="J12:J13"/>
    <mergeCell ref="J31:J33"/>
    <mergeCell ref="J14:J15"/>
    <mergeCell ref="J26:J28"/>
    <mergeCell ref="J29:J30"/>
    <mergeCell ref="J7:J8"/>
    <mergeCell ref="J10:J11"/>
  </mergeCells>
  <drawing r:id="rId1"/>
  <extLst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Zoho Sheet Writer</Application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2026-01-06T23:57:54Z</dcterms:created>
</cp:coreProperties>
</file>